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56" i="1" l="1"/>
  <c r="A57" i="1" s="1"/>
  <c r="A44" i="1"/>
  <c r="A45" i="1" s="1"/>
  <c r="A47" i="1" s="1"/>
  <c r="A48" i="1" s="1"/>
  <c r="A25" i="1" l="1"/>
  <c r="A26" i="1" s="1"/>
  <c r="A27" i="1" s="1"/>
  <c r="A28" i="1" s="1"/>
  <c r="A29" i="1" s="1"/>
  <c r="A7" i="1"/>
  <c r="A8" i="1" s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<sst xmlns="http://schemas.openxmlformats.org/spreadsheetml/2006/main" count="166" uniqueCount="49">
  <si>
    <t>Kulturní dům</t>
  </si>
  <si>
    <t>Akustický podhled - sál</t>
  </si>
  <si>
    <t>p.č.</t>
  </si>
  <si>
    <t>popis</t>
  </si>
  <si>
    <t>množství</t>
  </si>
  <si>
    <t>jednotka</t>
  </si>
  <si>
    <t>cena / jednotka</t>
  </si>
  <si>
    <t>cena celkem</t>
  </si>
  <si>
    <t>Minerální akustický podhled Eurocoustic Tonga, tloušťka desky 40mm, plošný rozměr 600(1.200) x 600 mm,  hrana A - rovná, barvy dle Eurocolors, balení 7,2m2/bal., 20desek/bal.</t>
  </si>
  <si>
    <r>
      <t>m</t>
    </r>
    <r>
      <rPr>
        <vertAlign val="superscript"/>
        <sz val="11"/>
        <rFont val="Arial"/>
        <family val="2"/>
        <charset val="238"/>
      </rPr>
      <t>2</t>
    </r>
  </si>
  <si>
    <t xml:space="preserve">  </t>
  </si>
  <si>
    <t xml:space="preserve"> </t>
  </si>
  <si>
    <t>Sádrokartonové podhledové panely Rigips Casoprano Casoroc, 600(1.200)x600x8mm, hrana A - rovná, barva - bílá, povrch - hladký, 10 panelů/1bal., 3,6m2/bal.</t>
  </si>
  <si>
    <t>Viditelný závěsný systém T24, rastr 600x600 (1200)mm -bílá barva, včetně závěsných prvků, svěšení podhledu 100 mm</t>
  </si>
  <si>
    <t>Přídavná akustická minerální vlna s vysokou pohltivostí - Isover DOMO, tl.60mm</t>
  </si>
  <si>
    <t>Přídavná akustická minerální vlna s vysokou pohltivostí - Isover DOMO, tl.100mm</t>
  </si>
  <si>
    <t>Přídavná akustická minerální vlna s vysokou pohltivostí - Isover DOMO, tl.200mm</t>
  </si>
  <si>
    <t>Dodávka a montáž nových svítidel</t>
  </si>
  <si>
    <t>ks</t>
  </si>
  <si>
    <t>Montáž akustického podhledu</t>
  </si>
  <si>
    <t>Demontáž stávajícího podhledu</t>
  </si>
  <si>
    <t>Mobilní lešení pro demontáž a montáž podhledu</t>
  </si>
  <si>
    <t>den</t>
  </si>
  <si>
    <t>celkem</t>
  </si>
  <si>
    <t>Stěnový obklad - sál</t>
  </si>
  <si>
    <t>Akustický stěnový panelový obklad s úpravou boků Eurocoustic Acoustiroc, rozměr panelu  800x2700x40mm, povrch tvořen perforovaným ocelovým plechem včetně přehnutí na bocích, barevná úprava epoxidovým lakem - typ perforace Orion nebo Constellation, nástřik plechu v základní RAL  - 4 barevné odstíny, viz vzorník Eurocoustic. Panel má vysokou mechanickou odolnost.  Balení 2ks/bal.</t>
  </si>
  <si>
    <r>
      <t>m</t>
    </r>
    <r>
      <rPr>
        <b/>
        <vertAlign val="superscript"/>
        <sz val="12"/>
        <rFont val="Arial"/>
        <family val="2"/>
        <charset val="238"/>
      </rPr>
      <t>2</t>
    </r>
  </si>
  <si>
    <t>Přídavný akusticky pohltivý materiál Isover Domo 6  tl.60mm</t>
  </si>
  <si>
    <t>Odsazení líce obkladu 100 mm a ukončení obkladu  - bílá barva, cena včetně obvodových ukončovacích "U" profilů 40/100/20 x 3000 mm</t>
  </si>
  <si>
    <t>bm</t>
  </si>
  <si>
    <t>Odsazení líce obkladu 40 mm a ukončení obkladu  - bílá barva, cena včetně obvodových ukončovacích "U" profilů 40/40/20 x 3000 mm</t>
  </si>
  <si>
    <t>Podkladní konstrukce ze systémových SDK profilů CD 60x27 mm včetně závěsných prvků</t>
  </si>
  <si>
    <t>Kompletní montáž akustického obkladu</t>
  </si>
  <si>
    <t>Akustický podhled - pódium</t>
  </si>
  <si>
    <t>Minerální akustický podhled Eurocoustic Tonga, tloušťka desky 40mm, plošný rozměr 600(1.200) x 600 mm,  hrana A - rovná, barva černá, balení 7,2m2/bal., 20desek/bal.</t>
  </si>
  <si>
    <t>Viditelný závěsný systém T24, rastr 600x600 (1200)mm -černá barva, včetně závěsných prvků, svěšení podhledu 100 mm</t>
  </si>
  <si>
    <t>Opona - pódium</t>
  </si>
  <si>
    <t>Opona přední - samet - nehořlavé provedení</t>
  </si>
  <si>
    <t>Opona zadní, boky a horní volány - blackout - nehořlavé provedení</t>
  </si>
  <si>
    <t>Odvoz a likvidace stávající opony</t>
  </si>
  <si>
    <t xml:space="preserve">  Ostatní položky</t>
  </si>
  <si>
    <t xml:space="preserve">Místní šetření a zaměření </t>
  </si>
  <si>
    <t>%</t>
  </si>
  <si>
    <t>Certifikované měření doby dozvuku po realizaci</t>
  </si>
  <si>
    <t>kpl</t>
  </si>
  <si>
    <t>Vedlejší rozpočtové náklady</t>
  </si>
  <si>
    <t>Celková cena</t>
  </si>
  <si>
    <t>DPH 21%</t>
  </si>
  <si>
    <t>Cena celkem včetně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</si>
</sst>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6"/>
      <color indexed="12"/>
      <name val="Arial"/>
      <family val="2"/>
      <charset val="238"/>
    </font>
    <font>
      <b/>
      <i/>
      <sz val="16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238"/>
    </font>
    <font>
      <u/>
      <sz val="10"/>
      <color rgb="FF0000FF"/>
      <name val="Arial CE"/>
      <charset val="238"/>
    </font>
    <font>
      <b/>
      <u/>
      <sz val="10"/>
      <color rgb="FF0000FF"/>
      <name val="Calibri"/>
      <family val="2"/>
      <charset val="238"/>
      <scheme val="minor"/>
    </font>
    <font>
      <b/>
      <sz val="16"/>
      <color rgb="FF000000"/>
      <name val="Times New Roman"/>
      <family val="1"/>
      <charset val="238"/>
    </font>
    <font>
      <b/>
      <sz val="10"/>
      <color rgb="FF333333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1" applyFont="1" applyProtection="1">
      <protection locked="0"/>
    </xf>
    <xf numFmtId="49" fontId="4" fillId="0" borderId="0" xfId="2" applyNumberFormat="1" applyFont="1" applyAlignment="1" applyProtection="1">
      <alignment horizontal="center" vertical="center"/>
      <protection locked="0"/>
    </xf>
    <xf numFmtId="49" fontId="5" fillId="0" borderId="0" xfId="2" applyNumberFormat="1" applyFont="1" applyAlignment="1" applyProtection="1">
      <alignment horizontal="left" vertical="center"/>
      <protection locked="0"/>
    </xf>
    <xf numFmtId="0" fontId="6" fillId="0" borderId="0" xfId="1" applyFont="1" applyAlignment="1">
      <alignment horizontal="center"/>
    </xf>
    <xf numFmtId="0" fontId="6" fillId="0" borderId="0" xfId="1" applyFont="1" applyAlignment="1" applyProtection="1">
      <alignment horizontal="center"/>
      <protection locked="0"/>
    </xf>
    <xf numFmtId="0" fontId="9" fillId="0" borderId="2" xfId="1" applyFont="1" applyBorder="1" applyAlignment="1" applyProtection="1">
      <alignment horizontal="center"/>
      <protection locked="0"/>
    </xf>
    <xf numFmtId="4" fontId="9" fillId="0" borderId="2" xfId="1" applyNumberFormat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right" vertical="center" inden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4" fontId="11" fillId="0" borderId="2" xfId="1" applyNumberFormat="1" applyFont="1" applyBorder="1" applyAlignment="1" applyProtection="1">
      <alignment horizontal="center" vertical="center"/>
      <protection locked="0"/>
    </xf>
    <xf numFmtId="11" fontId="11" fillId="0" borderId="2" xfId="1" applyNumberFormat="1" applyFont="1" applyBorder="1" applyAlignment="1" applyProtection="1">
      <alignment horizontal="center" vertical="center"/>
      <protection locked="0"/>
    </xf>
    <xf numFmtId="44" fontId="11" fillId="0" borderId="2" xfId="3" applyFont="1" applyBorder="1" applyAlignment="1" applyProtection="1">
      <alignment vertical="center"/>
      <protection locked="0"/>
    </xf>
    <xf numFmtId="44" fontId="11" fillId="0" borderId="2" xfId="3" applyNumberFormat="1" applyFont="1" applyBorder="1" applyAlignment="1" applyProtection="1">
      <alignment vertical="center"/>
      <protection locked="0"/>
    </xf>
    <xf numFmtId="0" fontId="13" fillId="0" borderId="2" xfId="0" applyFont="1" applyBorder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4" fontId="15" fillId="0" borderId="2" xfId="1" applyNumberFormat="1" applyFont="1" applyBorder="1" applyAlignment="1" applyProtection="1">
      <alignment horizontal="center" vertical="center"/>
      <protection locked="0"/>
    </xf>
    <xf numFmtId="11" fontId="15" fillId="0" borderId="2" xfId="1" applyNumberFormat="1" applyFont="1" applyBorder="1" applyAlignment="1" applyProtection="1">
      <alignment horizontal="center" vertical="center"/>
      <protection locked="0"/>
    </xf>
    <xf numFmtId="44" fontId="15" fillId="0" borderId="2" xfId="3" applyFont="1" applyBorder="1" applyAlignment="1" applyProtection="1">
      <alignment vertical="center"/>
      <protection locked="0"/>
    </xf>
    <xf numFmtId="44" fontId="15" fillId="0" borderId="2" xfId="3" applyNumberFormat="1" applyFont="1" applyBorder="1" applyAlignment="1" applyProtection="1">
      <alignment vertical="center"/>
      <protection locked="0"/>
    </xf>
    <xf numFmtId="0" fontId="10" fillId="0" borderId="0" xfId="1" applyFont="1" applyProtection="1">
      <protection locked="0"/>
    </xf>
    <xf numFmtId="0" fontId="2" fillId="3" borderId="2" xfId="1" applyFont="1" applyFill="1" applyBorder="1" applyAlignment="1" applyProtection="1">
      <alignment horizontal="left" indent="3"/>
      <protection locked="0"/>
    </xf>
    <xf numFmtId="4" fontId="10" fillId="0" borderId="0" xfId="1" applyNumberFormat="1" applyFont="1" applyBorder="1" applyAlignment="1" applyProtection="1"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13" fillId="0" borderId="2" xfId="0" applyFont="1" applyBorder="1" applyAlignment="1">
      <alignment horizontal="left" vertical="center" wrapText="1"/>
    </xf>
    <xf numFmtId="4" fontId="10" fillId="0" borderId="2" xfId="1" applyNumberFormat="1" applyFont="1" applyBorder="1" applyAlignment="1" applyProtection="1">
      <alignment horizontal="center" vertical="center"/>
      <protection locked="0"/>
    </xf>
    <xf numFmtId="11" fontId="6" fillId="0" borderId="2" xfId="1" applyNumberFormat="1" applyFont="1" applyBorder="1" applyAlignment="1">
      <alignment horizontal="center" vertical="center"/>
    </xf>
    <xf numFmtId="44" fontId="10" fillId="0" borderId="2" xfId="3" applyFont="1" applyBorder="1" applyAlignment="1">
      <alignment vertical="center"/>
    </xf>
    <xf numFmtId="44" fontId="10" fillId="0" borderId="2" xfId="3" applyNumberFormat="1" applyFont="1" applyBorder="1" applyAlignment="1">
      <alignment vertical="center"/>
    </xf>
    <xf numFmtId="0" fontId="7" fillId="2" borderId="1" xfId="1" applyNumberFormat="1" applyFont="1" applyFill="1" applyBorder="1" applyAlignment="1" applyProtection="1">
      <alignment wrapText="1"/>
      <protection locked="0"/>
    </xf>
    <xf numFmtId="0" fontId="8" fillId="2" borderId="1" xfId="0" applyNumberFormat="1" applyFont="1" applyFill="1" applyBorder="1" applyAlignment="1" applyProtection="1">
      <alignment wrapText="1"/>
      <protection locked="0"/>
    </xf>
    <xf numFmtId="164" fontId="2" fillId="0" borderId="3" xfId="3" applyNumberFormat="1" applyFont="1" applyBorder="1" applyAlignment="1" applyProtection="1">
      <alignment horizontal="center"/>
      <protection locked="0"/>
    </xf>
    <xf numFmtId="164" fontId="2" fillId="0" borderId="4" xfId="3" applyNumberFormat="1" applyFont="1" applyBorder="1" applyAlignment="1" applyProtection="1">
      <alignment horizontal="center"/>
      <protection locked="0"/>
    </xf>
    <xf numFmtId="0" fontId="18" fillId="0" borderId="0" xfId="1" applyFont="1" applyFill="1" applyAlignment="1"/>
    <xf numFmtId="0" fontId="20" fillId="0" borderId="0" xfId="5" applyFont="1" applyAlignment="1">
      <alignment horizontal="left" indent="4"/>
    </xf>
    <xf numFmtId="0" fontId="21" fillId="0" borderId="0" xfId="0" applyFont="1" applyAlignment="1"/>
    <xf numFmtId="0" fontId="3" fillId="0" borderId="0" xfId="2" applyAlignment="1" applyProtection="1"/>
    <xf numFmtId="49" fontId="0" fillId="0" borderId="0" xfId="0" applyNumberFormat="1" applyAlignment="1" applyProtection="1">
      <alignment wrapText="1"/>
      <protection locked="0"/>
    </xf>
    <xf numFmtId="164" fontId="2" fillId="0" borderId="2" xfId="3" applyNumberFormat="1" applyFont="1" applyBorder="1" applyAlignment="1" applyProtection="1">
      <alignment horizontal="center"/>
      <protection locked="0"/>
    </xf>
    <xf numFmtId="0" fontId="10" fillId="0" borderId="0" xfId="1" applyFont="1" applyBorder="1" applyProtection="1">
      <protection locked="0"/>
    </xf>
    <xf numFmtId="0" fontId="2" fillId="3" borderId="0" xfId="1" applyFont="1" applyFill="1" applyBorder="1" applyAlignment="1" applyProtection="1">
      <alignment horizontal="left" indent="3"/>
      <protection locked="0"/>
    </xf>
    <xf numFmtId="164" fontId="2" fillId="0" borderId="0" xfId="3" applyNumberFormat="1" applyFont="1" applyBorder="1" applyAlignment="1" applyProtection="1">
      <alignment horizontal="center"/>
      <protection locked="0"/>
    </xf>
    <xf numFmtId="0" fontId="22" fillId="0" borderId="0" xfId="0" applyFont="1"/>
    <xf numFmtId="0" fontId="23" fillId="2" borderId="5" xfId="1" applyNumberFormat="1" applyFont="1" applyFill="1" applyBorder="1" applyAlignment="1" applyProtection="1">
      <alignment wrapText="1"/>
      <protection locked="0"/>
    </xf>
    <xf numFmtId="0" fontId="24" fillId="2" borderId="5" xfId="0" applyNumberFormat="1" applyFont="1" applyFill="1" applyBorder="1" applyAlignment="1" applyProtection="1">
      <alignment wrapText="1"/>
      <protection locked="0"/>
    </xf>
    <xf numFmtId="0" fontId="10" fillId="0" borderId="6" xfId="1" applyFont="1" applyBorder="1" applyAlignment="1" applyProtection="1">
      <alignment horizontal="left" vertical="center" indent="3"/>
      <protection locked="0"/>
    </xf>
    <xf numFmtId="2" fontId="10" fillId="0" borderId="7" xfId="1" applyNumberFormat="1" applyFont="1" applyBorder="1" applyAlignment="1" applyProtection="1">
      <alignment horizontal="center" vertical="center"/>
      <protection locked="0"/>
    </xf>
    <xf numFmtId="11" fontId="1" fillId="0" borderId="7" xfId="1" applyNumberFormat="1" applyFont="1" applyBorder="1" applyAlignment="1" applyProtection="1">
      <alignment horizontal="center" vertical="center"/>
      <protection locked="0"/>
    </xf>
    <xf numFmtId="164" fontId="11" fillId="0" borderId="7" xfId="3" applyNumberFormat="1" applyFont="1" applyBorder="1" applyAlignment="1" applyProtection="1">
      <alignment vertical="center"/>
      <protection locked="0"/>
    </xf>
    <xf numFmtId="7" fontId="10" fillId="0" borderId="8" xfId="3" applyNumberFormat="1" applyFont="1" applyBorder="1" applyAlignment="1" applyProtection="1">
      <alignment vertical="center"/>
      <protection locked="0"/>
    </xf>
    <xf numFmtId="0" fontId="10" fillId="0" borderId="9" xfId="1" applyFont="1" applyBorder="1" applyAlignment="1" applyProtection="1">
      <alignment horizontal="left" vertical="center" indent="3"/>
      <protection locked="0"/>
    </xf>
    <xf numFmtId="2" fontId="10" fillId="0" borderId="2" xfId="1" applyNumberFormat="1" applyFont="1" applyBorder="1" applyAlignment="1" applyProtection="1">
      <alignment horizontal="center" vertical="center"/>
      <protection locked="0"/>
    </xf>
    <xf numFmtId="2" fontId="1" fillId="0" borderId="2" xfId="1" applyNumberFormat="1" applyFont="1" applyBorder="1" applyAlignment="1" applyProtection="1">
      <alignment horizontal="center" vertical="center"/>
      <protection locked="0"/>
    </xf>
    <xf numFmtId="44" fontId="11" fillId="0" borderId="2" xfId="4" applyFont="1" applyBorder="1" applyAlignment="1" applyProtection="1">
      <alignment horizontal="center" vertical="center"/>
      <protection locked="0"/>
    </xf>
    <xf numFmtId="7" fontId="10" fillId="0" borderId="10" xfId="3" applyNumberFormat="1" applyFont="1" applyBorder="1" applyAlignment="1" applyProtection="1">
      <alignment vertical="center"/>
      <protection locked="0"/>
    </xf>
    <xf numFmtId="0" fontId="10" fillId="0" borderId="11" xfId="1" applyFont="1" applyBorder="1" applyAlignment="1" applyProtection="1">
      <alignment horizontal="left" vertical="center" indent="3"/>
      <protection locked="0"/>
    </xf>
    <xf numFmtId="2" fontId="10" fillId="0" borderId="12" xfId="1" applyNumberFormat="1" applyFont="1" applyBorder="1" applyAlignment="1" applyProtection="1">
      <alignment horizontal="center" vertical="center"/>
      <protection locked="0"/>
    </xf>
    <xf numFmtId="11" fontId="1" fillId="0" borderId="12" xfId="1" applyNumberFormat="1" applyFont="1" applyBorder="1" applyAlignment="1" applyProtection="1">
      <alignment horizontal="center" vertical="center"/>
      <protection locked="0"/>
    </xf>
    <xf numFmtId="164" fontId="11" fillId="0" borderId="12" xfId="3" applyNumberFormat="1" applyFont="1" applyBorder="1" applyAlignment="1" applyProtection="1">
      <alignment vertical="center"/>
      <protection locked="0"/>
    </xf>
    <xf numFmtId="7" fontId="10" fillId="0" borderId="13" xfId="3" applyNumberFormat="1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left" indent="3"/>
      <protection locked="0"/>
    </xf>
    <xf numFmtId="164" fontId="2" fillId="0" borderId="2" xfId="3" applyNumberFormat="1" applyFont="1" applyBorder="1" applyAlignment="1" applyProtection="1">
      <alignment horizontal="right" indent="9"/>
      <protection locked="0"/>
    </xf>
    <xf numFmtId="0" fontId="10" fillId="0" borderId="2" xfId="1" applyFont="1" applyBorder="1" applyAlignment="1" applyProtection="1">
      <alignment horizontal="left" indent="3"/>
      <protection locked="0"/>
    </xf>
    <xf numFmtId="0" fontId="10" fillId="0" borderId="0" xfId="1" applyFont="1" applyBorder="1" applyAlignment="1" applyProtection="1">
      <alignment horizontal="center"/>
      <protection locked="0"/>
    </xf>
    <xf numFmtId="164" fontId="13" fillId="0" borderId="2" xfId="3" applyNumberFormat="1" applyFont="1" applyBorder="1" applyAlignment="1" applyProtection="1">
      <alignment horizontal="right" indent="9"/>
      <protection locked="0"/>
    </xf>
    <xf numFmtId="0" fontId="6" fillId="0" borderId="0" xfId="1" applyFont="1" applyProtection="1">
      <protection locked="0"/>
    </xf>
    <xf numFmtId="4" fontId="2" fillId="0" borderId="0" xfId="1" applyNumberFormat="1" applyFont="1" applyBorder="1" applyAlignment="1" applyProtection="1">
      <protection locked="0"/>
    </xf>
    <xf numFmtId="164" fontId="25" fillId="0" borderId="2" xfId="3" applyNumberFormat="1" applyFont="1" applyBorder="1" applyAlignment="1" applyProtection="1">
      <alignment horizontal="right" indent="9"/>
      <protection locked="0"/>
    </xf>
    <xf numFmtId="0" fontId="1" fillId="0" borderId="0" xfId="1" applyFont="1" applyProtection="1">
      <protection locked="0"/>
    </xf>
  </cellXfs>
  <cellStyles count="6">
    <cellStyle name="Hypertextový odkaz" xfId="2" builtinId="8"/>
    <cellStyle name="Hypertextový odkaz 2" xfId="5"/>
    <cellStyle name="Měna" xfId="4" builtinId="4"/>
    <cellStyle name="měny 2" xfId="3"/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topLeftCell="A25" workbookViewId="0">
      <selection activeCell="C35" sqref="C35"/>
    </sheetView>
  </sheetViews>
  <sheetFormatPr defaultRowHeight="15" x14ac:dyDescent="0.25"/>
  <cols>
    <col min="1" max="1" width="5" customWidth="1"/>
    <col min="2" max="2" width="68.5703125" customWidth="1"/>
    <col min="3" max="3" width="9.85546875" customWidth="1"/>
    <col min="4" max="4" width="9.140625" customWidth="1"/>
    <col min="5" max="5" width="18" customWidth="1"/>
    <col min="6" max="6" width="18.28515625" customWidth="1"/>
  </cols>
  <sheetData>
    <row r="1" spans="1:6" ht="20.25" x14ac:dyDescent="0.25">
      <c r="A1" s="1"/>
      <c r="B1" s="2"/>
      <c r="C1" s="2"/>
      <c r="D1" s="2"/>
      <c r="E1" s="2"/>
      <c r="F1" s="2"/>
    </row>
    <row r="2" spans="1:6" ht="20.25" x14ac:dyDescent="0.25">
      <c r="A2" s="3" t="s">
        <v>0</v>
      </c>
      <c r="B2" s="2"/>
      <c r="C2" s="2"/>
      <c r="D2" s="2"/>
      <c r="E2" s="2"/>
      <c r="F2" s="4"/>
    </row>
    <row r="3" spans="1:6" ht="20.25" x14ac:dyDescent="0.25">
      <c r="A3" s="3"/>
      <c r="B3" s="2"/>
      <c r="C3" s="2"/>
      <c r="D3" s="2"/>
      <c r="E3" s="2"/>
      <c r="F3" s="4"/>
    </row>
    <row r="4" spans="1:6" ht="15.75" x14ac:dyDescent="0.25">
      <c r="A4" s="5"/>
      <c r="B4" s="29" t="s">
        <v>1</v>
      </c>
      <c r="C4" s="30"/>
      <c r="D4" s="30"/>
      <c r="E4" s="30"/>
      <c r="F4" s="30"/>
    </row>
    <row r="5" spans="1:6" x14ac:dyDescent="0.25">
      <c r="A5" s="6" t="s">
        <v>2</v>
      </c>
      <c r="B5" s="6" t="s">
        <v>3</v>
      </c>
      <c r="C5" s="7" t="s">
        <v>4</v>
      </c>
      <c r="D5" s="7" t="s">
        <v>5</v>
      </c>
      <c r="E5" s="6" t="s">
        <v>6</v>
      </c>
      <c r="F5" s="7" t="s">
        <v>7</v>
      </c>
    </row>
    <row r="6" spans="1:6" ht="45" customHeight="1" x14ac:dyDescent="0.25">
      <c r="A6" s="8">
        <v>1</v>
      </c>
      <c r="B6" s="9" t="s">
        <v>8</v>
      </c>
      <c r="C6" s="10">
        <v>115.2</v>
      </c>
      <c r="D6" s="11" t="s">
        <v>9</v>
      </c>
      <c r="E6" s="12" t="s">
        <v>10</v>
      </c>
      <c r="F6" s="13" t="s">
        <v>11</v>
      </c>
    </row>
    <row r="7" spans="1:6" ht="51.75" customHeight="1" x14ac:dyDescent="0.25">
      <c r="A7" s="8">
        <f>SUM(A6+1)</f>
        <v>2</v>
      </c>
      <c r="B7" s="14" t="s">
        <v>12</v>
      </c>
      <c r="C7" s="10">
        <v>111.6</v>
      </c>
      <c r="D7" s="11" t="s">
        <v>9</v>
      </c>
      <c r="E7" s="12" t="s">
        <v>11</v>
      </c>
      <c r="F7" s="13" t="s">
        <v>11</v>
      </c>
    </row>
    <row r="8" spans="1:6" ht="42" customHeight="1" x14ac:dyDescent="0.25">
      <c r="A8" s="8">
        <f t="shared" ref="A8:A14" si="0">SUM(A7+1)</f>
        <v>3</v>
      </c>
      <c r="B8" s="14" t="s">
        <v>13</v>
      </c>
      <c r="C8" s="10">
        <v>210.45</v>
      </c>
      <c r="D8" s="11" t="s">
        <v>9</v>
      </c>
      <c r="E8" s="12" t="s">
        <v>11</v>
      </c>
      <c r="F8" s="13" t="s">
        <v>11</v>
      </c>
    </row>
    <row r="9" spans="1:6" ht="35.25" customHeight="1" x14ac:dyDescent="0.25">
      <c r="A9" s="8">
        <f t="shared" si="0"/>
        <v>4</v>
      </c>
      <c r="B9" s="14" t="s">
        <v>14</v>
      </c>
      <c r="C9" s="10">
        <v>104.16</v>
      </c>
      <c r="D9" s="11" t="s">
        <v>9</v>
      </c>
      <c r="E9" s="12" t="s">
        <v>11</v>
      </c>
      <c r="F9" s="13" t="s">
        <v>11</v>
      </c>
    </row>
    <row r="10" spans="1:6" ht="41.25" customHeight="1" x14ac:dyDescent="0.25">
      <c r="A10" s="8">
        <f t="shared" si="0"/>
        <v>5</v>
      </c>
      <c r="B10" s="14" t="s">
        <v>15</v>
      </c>
      <c r="C10" s="10">
        <v>60.48</v>
      </c>
      <c r="D10" s="11" t="s">
        <v>9</v>
      </c>
      <c r="E10" s="12" t="s">
        <v>11</v>
      </c>
      <c r="F10" s="13" t="s">
        <v>11</v>
      </c>
    </row>
    <row r="11" spans="1:6" ht="42" customHeight="1" x14ac:dyDescent="0.25">
      <c r="A11" s="8">
        <f t="shared" si="0"/>
        <v>6</v>
      </c>
      <c r="B11" s="14" t="s">
        <v>16</v>
      </c>
      <c r="C11" s="10">
        <v>45.81</v>
      </c>
      <c r="D11" s="11" t="s">
        <v>9</v>
      </c>
      <c r="E11" s="12" t="s">
        <v>11</v>
      </c>
      <c r="F11" s="13" t="s">
        <v>11</v>
      </c>
    </row>
    <row r="12" spans="1:6" ht="24" customHeight="1" x14ac:dyDescent="0.25">
      <c r="A12" s="8">
        <f t="shared" si="0"/>
        <v>7</v>
      </c>
      <c r="B12" s="9" t="s">
        <v>17</v>
      </c>
      <c r="C12" s="10">
        <v>28</v>
      </c>
      <c r="D12" s="11" t="s">
        <v>18</v>
      </c>
      <c r="E12" s="18" t="s">
        <v>11</v>
      </c>
      <c r="F12" s="19" t="s">
        <v>11</v>
      </c>
    </row>
    <row r="13" spans="1:6" ht="24" customHeight="1" x14ac:dyDescent="0.25">
      <c r="A13" s="8">
        <f t="shared" si="0"/>
        <v>8</v>
      </c>
      <c r="B13" s="14" t="s">
        <v>19</v>
      </c>
      <c r="C13" s="10">
        <v>210.45</v>
      </c>
      <c r="D13" s="11" t="s">
        <v>9</v>
      </c>
      <c r="E13" s="12" t="s">
        <v>11</v>
      </c>
      <c r="F13" s="13" t="s">
        <v>11</v>
      </c>
    </row>
    <row r="14" spans="1:6" ht="25.5" customHeight="1" x14ac:dyDescent="0.25">
      <c r="A14" s="8">
        <f t="shared" si="0"/>
        <v>9</v>
      </c>
      <c r="B14" s="9" t="s">
        <v>20</v>
      </c>
      <c r="C14" s="10">
        <v>210.45</v>
      </c>
      <c r="D14" s="11" t="s">
        <v>9</v>
      </c>
      <c r="E14" s="12" t="s">
        <v>11</v>
      </c>
      <c r="F14" s="13" t="s">
        <v>11</v>
      </c>
    </row>
    <row r="15" spans="1:6" ht="27" customHeight="1" x14ac:dyDescent="0.25">
      <c r="A15" s="8">
        <v>10</v>
      </c>
      <c r="B15" s="14" t="s">
        <v>21</v>
      </c>
      <c r="C15" s="10">
        <v>10</v>
      </c>
      <c r="D15" s="11" t="s">
        <v>22</v>
      </c>
      <c r="E15" s="12" t="s">
        <v>11</v>
      </c>
      <c r="F15" s="13" t="s">
        <v>11</v>
      </c>
    </row>
    <row r="16" spans="1:6" ht="27.75" customHeight="1" x14ac:dyDescent="0.25">
      <c r="A16" s="8" t="s">
        <v>11</v>
      </c>
      <c r="B16" s="15" t="s">
        <v>11</v>
      </c>
      <c r="C16" s="16"/>
      <c r="D16" s="17" t="s">
        <v>11</v>
      </c>
      <c r="E16" s="18" t="s">
        <v>11</v>
      </c>
      <c r="F16" s="19" t="s">
        <v>11</v>
      </c>
    </row>
    <row r="17" spans="1:6" ht="15.75" x14ac:dyDescent="0.25">
      <c r="A17" s="20"/>
      <c r="B17" s="21" t="s">
        <v>23</v>
      </c>
      <c r="C17" s="22"/>
      <c r="D17" s="23"/>
      <c r="E17" s="31" t="s">
        <v>11</v>
      </c>
      <c r="F17" s="32"/>
    </row>
    <row r="18" spans="1:6" ht="20.25" x14ac:dyDescent="0.25">
      <c r="A18" s="1"/>
      <c r="B18" s="2"/>
      <c r="C18" s="2"/>
      <c r="D18" s="2"/>
      <c r="E18" s="2"/>
      <c r="F18" s="2"/>
    </row>
    <row r="19" spans="1:6" ht="20.25" x14ac:dyDescent="0.25">
      <c r="A19" s="1"/>
      <c r="B19" s="2"/>
      <c r="C19" s="2"/>
      <c r="D19" s="2"/>
      <c r="E19" s="2"/>
      <c r="F19" s="2"/>
    </row>
    <row r="20" spans="1:6" ht="20.25" x14ac:dyDescent="0.25">
      <c r="A20" s="1"/>
      <c r="B20" s="2"/>
      <c r="C20" s="2"/>
      <c r="D20" s="2"/>
      <c r="E20" s="2"/>
      <c r="F20" s="2"/>
    </row>
    <row r="21" spans="1:6" ht="20.25" x14ac:dyDescent="0.25">
      <c r="A21" s="1"/>
      <c r="B21" s="2"/>
      <c r="C21" s="2"/>
      <c r="D21" s="2"/>
      <c r="E21" s="2"/>
      <c r="F21" s="2"/>
    </row>
    <row r="22" spans="1:6" ht="15.75" x14ac:dyDescent="0.25">
      <c r="A22" s="5"/>
      <c r="B22" s="29" t="s">
        <v>24</v>
      </c>
      <c r="C22" s="30"/>
      <c r="D22" s="30"/>
      <c r="E22" s="30"/>
      <c r="F22" s="30"/>
    </row>
    <row r="23" spans="1:6" x14ac:dyDescent="0.25">
      <c r="A23" s="6" t="s">
        <v>2</v>
      </c>
      <c r="B23" s="6" t="s">
        <v>3</v>
      </c>
      <c r="C23" s="7" t="s">
        <v>4</v>
      </c>
      <c r="D23" s="7" t="s">
        <v>5</v>
      </c>
      <c r="E23" s="6" t="s">
        <v>6</v>
      </c>
      <c r="F23" s="7" t="s">
        <v>7</v>
      </c>
    </row>
    <row r="24" spans="1:6" ht="108" customHeight="1" x14ac:dyDescent="0.25">
      <c r="A24" s="8">
        <v>1</v>
      </c>
      <c r="B24" s="24" t="s">
        <v>25</v>
      </c>
      <c r="C24" s="25">
        <v>25.92</v>
      </c>
      <c r="D24" s="26" t="s">
        <v>26</v>
      </c>
      <c r="E24" s="27" t="s">
        <v>11</v>
      </c>
      <c r="F24" s="28" t="s">
        <v>11</v>
      </c>
    </row>
    <row r="25" spans="1:6" ht="35.25" customHeight="1" x14ac:dyDescent="0.25">
      <c r="A25" s="8">
        <f t="shared" ref="A25:A29" si="1">SUM(A24+1)</f>
        <v>2</v>
      </c>
      <c r="B25" s="24" t="s">
        <v>27</v>
      </c>
      <c r="C25" s="25">
        <v>15.12</v>
      </c>
      <c r="D25" s="26" t="s">
        <v>26</v>
      </c>
      <c r="E25" s="27" t="s">
        <v>11</v>
      </c>
      <c r="F25" s="28" t="s">
        <v>11</v>
      </c>
    </row>
    <row r="26" spans="1:6" ht="51" customHeight="1" x14ac:dyDescent="0.25">
      <c r="A26" s="8">
        <f t="shared" si="1"/>
        <v>3</v>
      </c>
      <c r="B26" s="24" t="s">
        <v>28</v>
      </c>
      <c r="C26" s="25">
        <v>24</v>
      </c>
      <c r="D26" s="26" t="s">
        <v>29</v>
      </c>
      <c r="E26" s="27" t="s">
        <v>11</v>
      </c>
      <c r="F26" s="28" t="s">
        <v>11</v>
      </c>
    </row>
    <row r="27" spans="1:6" ht="44.25" customHeight="1" x14ac:dyDescent="0.25">
      <c r="A27" s="8">
        <f t="shared" si="1"/>
        <v>4</v>
      </c>
      <c r="B27" s="24" t="s">
        <v>30</v>
      </c>
      <c r="C27" s="25">
        <v>18</v>
      </c>
      <c r="D27" s="26" t="s">
        <v>29</v>
      </c>
      <c r="E27" s="27" t="s">
        <v>11</v>
      </c>
      <c r="F27" s="28" t="s">
        <v>11</v>
      </c>
    </row>
    <row r="28" spans="1:6" ht="56.25" customHeight="1" x14ac:dyDescent="0.25">
      <c r="A28" s="8">
        <f t="shared" si="1"/>
        <v>5</v>
      </c>
      <c r="B28" s="24" t="s">
        <v>31</v>
      </c>
      <c r="C28" s="25">
        <v>15.12</v>
      </c>
      <c r="D28" s="26" t="s">
        <v>26</v>
      </c>
      <c r="E28" s="27" t="s">
        <v>11</v>
      </c>
      <c r="F28" s="28" t="s">
        <v>11</v>
      </c>
    </row>
    <row r="29" spans="1:6" ht="45.75" customHeight="1" x14ac:dyDescent="0.25">
      <c r="A29" s="8">
        <f t="shared" si="1"/>
        <v>6</v>
      </c>
      <c r="B29" s="24" t="s">
        <v>32</v>
      </c>
      <c r="C29" s="25">
        <v>25.92</v>
      </c>
      <c r="D29" s="26" t="s">
        <v>26</v>
      </c>
      <c r="E29" s="27" t="s">
        <v>11</v>
      </c>
      <c r="F29" s="28" t="s">
        <v>11</v>
      </c>
    </row>
    <row r="30" spans="1:6" ht="15.75" x14ac:dyDescent="0.25">
      <c r="A30" s="20"/>
      <c r="B30" s="21" t="s">
        <v>23</v>
      </c>
      <c r="C30" s="22"/>
      <c r="D30" s="23"/>
      <c r="E30" s="31" t="s">
        <v>11</v>
      </c>
      <c r="F30" s="32"/>
    </row>
    <row r="31" spans="1:6" ht="15.75" x14ac:dyDescent="0.25">
      <c r="A31" s="20"/>
      <c r="B31" s="5"/>
      <c r="C31" s="5"/>
      <c r="D31" s="5"/>
      <c r="E31" s="5"/>
      <c r="F31" s="5"/>
    </row>
    <row r="32" spans="1:6" ht="15.75" x14ac:dyDescent="0.25">
      <c r="A32" s="20"/>
      <c r="B32" s="5"/>
      <c r="C32" s="5"/>
      <c r="D32" s="5"/>
      <c r="E32" s="5"/>
      <c r="F32" s="5"/>
    </row>
    <row r="33" spans="1:6" ht="15.75" x14ac:dyDescent="0.25">
      <c r="A33" s="20"/>
      <c r="B33" s="5"/>
      <c r="C33" s="5"/>
      <c r="D33" s="5"/>
      <c r="E33" s="5"/>
      <c r="F33" s="5"/>
    </row>
    <row r="34" spans="1:6" ht="15.75" x14ac:dyDescent="0.25">
      <c r="A34" s="20"/>
      <c r="B34" s="5"/>
      <c r="C34" s="5"/>
      <c r="D34" s="5"/>
      <c r="E34" s="5"/>
      <c r="F34" s="5"/>
    </row>
    <row r="35" spans="1:6" ht="15.75" x14ac:dyDescent="0.25">
      <c r="A35" s="20"/>
      <c r="B35" s="5"/>
      <c r="C35" s="5"/>
      <c r="D35" s="5"/>
      <c r="E35" s="5"/>
      <c r="F35" s="5"/>
    </row>
    <row r="36" spans="1:6" ht="15.75" x14ac:dyDescent="0.25">
      <c r="A36" s="20"/>
      <c r="B36" s="5"/>
      <c r="C36" s="5"/>
      <c r="D36" s="5"/>
      <c r="E36" s="5"/>
      <c r="F36" s="5"/>
    </row>
    <row r="37" spans="1:6" ht="15.75" x14ac:dyDescent="0.25">
      <c r="A37" s="20"/>
      <c r="B37" s="5"/>
      <c r="C37" s="5"/>
      <c r="D37" s="5"/>
      <c r="E37" s="5"/>
      <c r="F37" s="5"/>
    </row>
    <row r="38" spans="1:6" ht="15.75" x14ac:dyDescent="0.25">
      <c r="A38" s="20"/>
      <c r="B38" s="5"/>
      <c r="C38" s="5"/>
      <c r="D38" s="5"/>
      <c r="E38" s="5"/>
      <c r="F38" s="5"/>
    </row>
    <row r="39" spans="1:6" ht="15.75" x14ac:dyDescent="0.25">
      <c r="A39" s="20"/>
      <c r="B39" s="5"/>
      <c r="C39" s="5"/>
      <c r="D39" s="5"/>
      <c r="E39" s="5"/>
      <c r="F39" s="5"/>
    </row>
    <row r="40" spans="1:6" ht="20.25" x14ac:dyDescent="0.3">
      <c r="A40" s="33"/>
      <c r="B40" s="34"/>
      <c r="C40" s="35"/>
      <c r="D40" s="36"/>
      <c r="E40" s="37"/>
      <c r="F40" s="37"/>
    </row>
    <row r="41" spans="1:6" ht="15.75" x14ac:dyDescent="0.25">
      <c r="A41" s="5"/>
      <c r="B41" s="29" t="s">
        <v>33</v>
      </c>
      <c r="C41" s="30"/>
      <c r="D41" s="30"/>
      <c r="E41" s="30"/>
      <c r="F41" s="30"/>
    </row>
    <row r="42" spans="1:6" x14ac:dyDescent="0.25">
      <c r="A42" s="6" t="s">
        <v>2</v>
      </c>
      <c r="B42" s="6" t="s">
        <v>3</v>
      </c>
      <c r="C42" s="7" t="s">
        <v>4</v>
      </c>
      <c r="D42" s="7" t="s">
        <v>5</v>
      </c>
      <c r="E42" s="6" t="s">
        <v>6</v>
      </c>
      <c r="F42" s="7" t="s">
        <v>7</v>
      </c>
    </row>
    <row r="43" spans="1:6" ht="45" x14ac:dyDescent="0.25">
      <c r="A43" s="8">
        <v>1</v>
      </c>
      <c r="B43" s="9" t="s">
        <v>34</v>
      </c>
      <c r="C43" s="10">
        <v>57.6</v>
      </c>
      <c r="D43" s="11" t="s">
        <v>9</v>
      </c>
      <c r="E43" s="12" t="s">
        <v>11</v>
      </c>
      <c r="F43" s="13" t="s">
        <v>11</v>
      </c>
    </row>
    <row r="44" spans="1:6" ht="30" x14ac:dyDescent="0.25">
      <c r="A44" s="8">
        <f>SUM(A43+1)</f>
        <v>2</v>
      </c>
      <c r="B44" s="14" t="s">
        <v>14</v>
      </c>
      <c r="C44" s="10">
        <v>49.4</v>
      </c>
      <c r="D44" s="11" t="s">
        <v>9</v>
      </c>
      <c r="E44" s="12" t="s">
        <v>11</v>
      </c>
      <c r="F44" s="13" t="s">
        <v>11</v>
      </c>
    </row>
    <row r="45" spans="1:6" ht="30" x14ac:dyDescent="0.25">
      <c r="A45" s="8">
        <f t="shared" ref="A45:A48" si="2">SUM(A44+1)</f>
        <v>3</v>
      </c>
      <c r="B45" s="14" t="s">
        <v>35</v>
      </c>
      <c r="C45" s="10">
        <v>49.4</v>
      </c>
      <c r="D45" s="11" t="s">
        <v>9</v>
      </c>
      <c r="E45" s="12" t="s">
        <v>11</v>
      </c>
      <c r="F45" s="13" t="s">
        <v>11</v>
      </c>
    </row>
    <row r="46" spans="1:6" ht="16.5" x14ac:dyDescent="0.25">
      <c r="A46" s="8">
        <v>4</v>
      </c>
      <c r="B46" s="14" t="s">
        <v>19</v>
      </c>
      <c r="C46" s="10">
        <v>49.4</v>
      </c>
      <c r="D46" s="11" t="s">
        <v>9</v>
      </c>
      <c r="E46" s="12" t="s">
        <v>11</v>
      </c>
      <c r="F46" s="13" t="s">
        <v>11</v>
      </c>
    </row>
    <row r="47" spans="1:6" ht="16.5" x14ac:dyDescent="0.25">
      <c r="A47" s="8">
        <f t="shared" si="2"/>
        <v>5</v>
      </c>
      <c r="B47" s="9" t="s">
        <v>20</v>
      </c>
      <c r="C47" s="10">
        <v>49.4</v>
      </c>
      <c r="D47" s="11" t="s">
        <v>9</v>
      </c>
      <c r="E47" s="12" t="s">
        <v>11</v>
      </c>
      <c r="F47" s="13" t="s">
        <v>11</v>
      </c>
    </row>
    <row r="48" spans="1:6" x14ac:dyDescent="0.25">
      <c r="A48" s="8">
        <f t="shared" si="2"/>
        <v>6</v>
      </c>
      <c r="B48" s="14" t="s">
        <v>21</v>
      </c>
      <c r="C48" s="10">
        <v>3</v>
      </c>
      <c r="D48" s="11" t="s">
        <v>22</v>
      </c>
      <c r="E48" s="12" t="s">
        <v>11</v>
      </c>
      <c r="F48" s="13" t="s">
        <v>11</v>
      </c>
    </row>
    <row r="49" spans="1:6" x14ac:dyDescent="0.25">
      <c r="A49" s="8" t="s">
        <v>11</v>
      </c>
      <c r="B49" s="15" t="s">
        <v>11</v>
      </c>
      <c r="C49" s="16"/>
      <c r="D49" s="17" t="s">
        <v>11</v>
      </c>
      <c r="E49" s="18" t="s">
        <v>11</v>
      </c>
      <c r="F49" s="19" t="s">
        <v>11</v>
      </c>
    </row>
    <row r="50" spans="1:6" ht="15.75" x14ac:dyDescent="0.25">
      <c r="A50" s="20"/>
      <c r="B50" s="21" t="s">
        <v>23</v>
      </c>
      <c r="C50" s="22"/>
      <c r="D50" s="23"/>
      <c r="E50" s="38" t="s">
        <v>11</v>
      </c>
      <c r="F50" s="38"/>
    </row>
    <row r="51" spans="1:6" ht="15.75" x14ac:dyDescent="0.25">
      <c r="A51" s="39"/>
      <c r="B51" s="40"/>
      <c r="C51" s="22"/>
      <c r="D51" s="23"/>
      <c r="E51" s="41"/>
      <c r="F51" s="41"/>
    </row>
    <row r="52" spans="1:6" ht="20.25" x14ac:dyDescent="0.3">
      <c r="A52" s="33"/>
      <c r="B52" s="34"/>
      <c r="C52" s="35"/>
      <c r="D52" s="42"/>
      <c r="E52" s="37"/>
      <c r="F52" s="37"/>
    </row>
    <row r="53" spans="1:6" ht="15.75" x14ac:dyDescent="0.25">
      <c r="A53" s="5"/>
      <c r="B53" s="29" t="s">
        <v>36</v>
      </c>
      <c r="C53" s="30"/>
      <c r="D53" s="30"/>
      <c r="E53" s="30"/>
      <c r="F53" s="30"/>
    </row>
    <row r="54" spans="1:6" x14ac:dyDescent="0.25">
      <c r="A54" s="6" t="s">
        <v>2</v>
      </c>
      <c r="B54" s="6" t="s">
        <v>3</v>
      </c>
      <c r="C54" s="7" t="s">
        <v>4</v>
      </c>
      <c r="D54" s="7" t="s">
        <v>5</v>
      </c>
      <c r="E54" s="6" t="s">
        <v>6</v>
      </c>
      <c r="F54" s="7" t="s">
        <v>7</v>
      </c>
    </row>
    <row r="55" spans="1:6" ht="16.5" x14ac:dyDescent="0.25">
      <c r="A55" s="8">
        <v>1</v>
      </c>
      <c r="B55" s="9" t="s">
        <v>37</v>
      </c>
      <c r="C55" s="10">
        <v>25.65</v>
      </c>
      <c r="D55" s="11" t="s">
        <v>9</v>
      </c>
      <c r="E55" s="12" t="s">
        <v>11</v>
      </c>
      <c r="F55" s="13" t="s">
        <v>11</v>
      </c>
    </row>
    <row r="56" spans="1:6" ht="16.5" x14ac:dyDescent="0.25">
      <c r="A56" s="8">
        <f>SUM(A55+1)</f>
        <v>2</v>
      </c>
      <c r="B56" s="14" t="s">
        <v>38</v>
      </c>
      <c r="C56" s="10">
        <v>78.25</v>
      </c>
      <c r="D56" s="11" t="s">
        <v>9</v>
      </c>
      <c r="E56" s="12" t="s">
        <v>11</v>
      </c>
      <c r="F56" s="13" t="s">
        <v>11</v>
      </c>
    </row>
    <row r="57" spans="1:6" x14ac:dyDescent="0.25">
      <c r="A57" s="8">
        <f t="shared" ref="A57" si="3">SUM(A56+1)</f>
        <v>3</v>
      </c>
      <c r="B57" s="9" t="s">
        <v>39</v>
      </c>
      <c r="C57" s="10">
        <v>1</v>
      </c>
      <c r="D57" s="11" t="s">
        <v>18</v>
      </c>
      <c r="E57" s="18" t="s">
        <v>11</v>
      </c>
      <c r="F57" s="19" t="s">
        <v>11</v>
      </c>
    </row>
    <row r="58" spans="1:6" ht="15.75" x14ac:dyDescent="0.25">
      <c r="A58" s="20"/>
      <c r="B58" s="21" t="s">
        <v>23</v>
      </c>
      <c r="C58" s="22"/>
      <c r="D58" s="23"/>
      <c r="E58" s="38" t="s">
        <v>11</v>
      </c>
      <c r="F58" s="38"/>
    </row>
    <row r="59" spans="1:6" ht="15.75" x14ac:dyDescent="0.25">
      <c r="A59" s="39"/>
      <c r="B59" s="40"/>
      <c r="C59" s="22"/>
      <c r="D59" s="23"/>
      <c r="E59" s="41"/>
      <c r="F59" s="41"/>
    </row>
    <row r="60" spans="1:6" ht="21" thickBot="1" x14ac:dyDescent="0.35">
      <c r="A60" s="33"/>
      <c r="B60" s="34"/>
      <c r="C60" s="35"/>
      <c r="D60" s="42"/>
      <c r="E60" s="37"/>
      <c r="F60" s="37"/>
    </row>
    <row r="61" spans="1:6" ht="20.25" thickTop="1" thickBot="1" x14ac:dyDescent="0.35">
      <c r="A61" s="20"/>
      <c r="B61" s="43" t="s">
        <v>40</v>
      </c>
      <c r="C61" s="44"/>
      <c r="D61" s="44"/>
      <c r="E61" s="44"/>
      <c r="F61" s="44"/>
    </row>
    <row r="62" spans="1:6" ht="16.5" thickTop="1" x14ac:dyDescent="0.25">
      <c r="A62" s="20"/>
      <c r="B62" s="45" t="s">
        <v>41</v>
      </c>
      <c r="C62" s="46">
        <v>0</v>
      </c>
      <c r="D62" s="47" t="s">
        <v>42</v>
      </c>
      <c r="E62" s="48" t="s">
        <v>11</v>
      </c>
      <c r="F62" s="49" t="s">
        <v>11</v>
      </c>
    </row>
    <row r="63" spans="1:6" ht="15.75" x14ac:dyDescent="0.25">
      <c r="A63" s="20"/>
      <c r="B63" s="50" t="s">
        <v>43</v>
      </c>
      <c r="C63" s="51">
        <v>1</v>
      </c>
      <c r="D63" s="52" t="s">
        <v>44</v>
      </c>
      <c r="E63" s="53" t="s">
        <v>11</v>
      </c>
      <c r="F63" s="54" t="s">
        <v>11</v>
      </c>
    </row>
    <row r="64" spans="1:6" ht="16.5" thickBot="1" x14ac:dyDescent="0.3">
      <c r="A64" s="20"/>
      <c r="B64" s="55" t="s">
        <v>45</v>
      </c>
      <c r="C64" s="56">
        <v>3</v>
      </c>
      <c r="D64" s="57" t="s">
        <v>42</v>
      </c>
      <c r="E64" s="58" t="s">
        <v>11</v>
      </c>
      <c r="F64" s="59" t="s">
        <v>11</v>
      </c>
    </row>
    <row r="65" spans="1:6" ht="16.5" thickTop="1" x14ac:dyDescent="0.25">
      <c r="A65" s="39"/>
      <c r="B65" s="40"/>
      <c r="C65" s="22"/>
      <c r="D65" s="23"/>
      <c r="E65" s="41"/>
      <c r="F65" s="41"/>
    </row>
    <row r="66" spans="1:6" ht="15.75" x14ac:dyDescent="0.25">
      <c r="A66" s="20"/>
      <c r="B66" s="60" t="s">
        <v>46</v>
      </c>
      <c r="C66" s="22"/>
      <c r="D66" s="23"/>
      <c r="E66" s="61" t="s">
        <v>11</v>
      </c>
      <c r="F66" s="61"/>
    </row>
    <row r="67" spans="1:6" ht="15.75" x14ac:dyDescent="0.25">
      <c r="A67" s="5"/>
      <c r="B67" s="62" t="s">
        <v>47</v>
      </c>
      <c r="C67" s="22"/>
      <c r="D67" s="63"/>
      <c r="E67" s="64" t="s">
        <v>11</v>
      </c>
      <c r="F67" s="64"/>
    </row>
    <row r="68" spans="1:6" ht="15.75" x14ac:dyDescent="0.25">
      <c r="A68" s="65"/>
      <c r="B68" s="60" t="s">
        <v>48</v>
      </c>
      <c r="C68" s="66"/>
      <c r="D68" s="23"/>
      <c r="E68" s="67" t="s">
        <v>11</v>
      </c>
      <c r="F68" s="67"/>
    </row>
    <row r="69" spans="1:6" x14ac:dyDescent="0.25">
      <c r="A69" s="68"/>
      <c r="B69" s="5"/>
      <c r="C69" s="5"/>
      <c r="D69" s="5"/>
      <c r="E69" s="5"/>
      <c r="F69" s="5"/>
    </row>
    <row r="70" spans="1:6" ht="20.25" x14ac:dyDescent="0.25">
      <c r="A70" s="1"/>
      <c r="B70" s="2"/>
      <c r="C70" s="2"/>
      <c r="D70" s="2"/>
      <c r="E70" s="2"/>
      <c r="F70" s="2"/>
    </row>
  </sheetData>
  <protectedRanges>
    <protectedRange sqref="E64:F64 E61:F62 F63" name="Oblast1_3_1"/>
    <protectedRange sqref="E62:F62 E64:F64 F63 D63 C62:C64" name="Oblast1_3_1_1"/>
  </protectedRanges>
  <mergeCells count="12">
    <mergeCell ref="E67:F67"/>
    <mergeCell ref="E68:F68"/>
    <mergeCell ref="E50:F50"/>
    <mergeCell ref="B53:F53"/>
    <mergeCell ref="E58:F58"/>
    <mergeCell ref="B61:F61"/>
    <mergeCell ref="E66:F66"/>
    <mergeCell ref="B4:F4"/>
    <mergeCell ref="E17:F17"/>
    <mergeCell ref="B22:F22"/>
    <mergeCell ref="E30:F30"/>
    <mergeCell ref="B41:F41"/>
  </mergeCells>
  <pageMargins left="0.7" right="0.7" top="0.75" bottom="0.75" header="0.3" footer="0.3"/>
  <pageSetup paperSize="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2014-09-24T16:17:21Z</dcterms:modified>
</cp:coreProperties>
</file>